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อ้อย-กอ\12.ITA\ITA-69\OIT\o11 สรุปผลการจัดซื้อจัดจ้างปี 69\สรุปผลการจัดซื้อจัดจ้างปี 2569\O11 สรุปผลการจัดซื้อจัดจ้างหรือการจัดหาพัสดุรายเดือนปี 2569\"/>
    </mc:Choice>
  </mc:AlternateContent>
  <xr:revisionPtr revIDLastSave="0" documentId="13_ncr:1_{5A8D1A9A-8EEC-402D-A8F0-88DEA010E977}" xr6:coauthVersionLast="47" xr6:coauthVersionMax="47" xr10:uidLastSave="{00000000-0000-0000-0000-000000000000}"/>
  <bookViews>
    <workbookView xWindow="-110" yWindow="-110" windowWidth="19420" windowHeight="11500" xr2:uid="{BBB8C44F-7C23-4282-A811-2FDEBB6494CA}"/>
  </bookViews>
  <sheets>
    <sheet name="พฤศจิกายน" sheetId="7" r:id="rId1"/>
  </sheets>
  <definedNames>
    <definedName name="_xlnm._FilterDatabase" localSheetId="0" hidden="1">พฤศจิกายน!$H$4:$H$24</definedName>
    <definedName name="_xlnm.Print_Titles" localSheetId="0">พฤศจิกายน!$4:$5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</calcChain>
</file>

<file path=xl/sharedStrings.xml><?xml version="1.0" encoding="utf-8"?>
<sst xmlns="http://schemas.openxmlformats.org/spreadsheetml/2006/main" count="123" uniqueCount="89">
  <si>
    <t>สำนักงานคณะกรรมการสุขภาพแห่งชาติ</t>
  </si>
  <si>
    <t>งานที่จัดซื้อหรือจัดจ้าง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</si>
  <si>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</si>
  <si>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</si>
  <si>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</si>
  <si>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</si>
  <si>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วงเงินที่ซื้อ
หรือจ้าง (บาท)</t>
  </si>
  <si>
    <t>ผู้ได้รับการคัดเลือก</t>
  </si>
  <si>
    <t>ราคาที่ตกลงซื้อ
หรือจ้าง</t>
  </si>
  <si>
    <t>เลขที่</t>
  </si>
  <si>
    <t>วันที่</t>
  </si>
  <si>
    <t>มีคุณสมบัติถูกต้องครบถ้วน เสนอราคาเหมาะสมภายในวงเงินงบประมาณ</t>
  </si>
  <si>
    <t>ลำดับที่</t>
  </si>
  <si>
    <t>แบบสรุปผลการดำเนินการจัดซื้อจัดจ้างในรอบเดือน พฤศจิกายน 2568</t>
  </si>
  <si>
    <t>ข้อมูล ณ วันที่ 30 พฤศจิกายน 2568</t>
  </si>
  <si>
    <t xml:space="preserve">จ้างจัดทำหนังสือความก้าวหน้าการขับเคลื่อนมติสมัชชาสุขภาพแห่งชาติ </t>
  </si>
  <si>
    <t>จ้างผลิตเสื้อสำหรับงานสมัชชาสุขภาพแห่งชาติ ครั้งที่ 18</t>
  </si>
  <si>
    <t xml:space="preserve">จ้างออกแบบและจัดทำสื่อเผยแพร่ในรูปแบบนิทรรศการนวดไทย </t>
  </si>
  <si>
    <t>จ้างออกแบบ Artwork และจัดพิมพ์หนังสือ มาตรา 12 สิทธิสุดท้ายของชีวิตที่เลือกได้เพื่อสุขที่ปลายทาง (ตอน สิทธิที่ออกแบบและวางแผนชีวิตได้)</t>
  </si>
  <si>
    <t>จ้างออกแบบบูธนิทรรศการ และจัดกิจกรรมที่เกี่ยวข้องกับมาตรา 12 พ.ร.บ.สุขภาพแห่งชาติ 2550</t>
  </si>
  <si>
    <t>จ้างเหมาบริการจัดนิทรรศการและกิจกรรมประเด็นธรรมนูญสุขภาพสถานศึกษา และประเด็นบุหรี่ไฟฟ้า ในงานประชุมสมัชชาสุขภาพแห่งชาติ ครั้งที่ 18</t>
  </si>
  <si>
    <t>จ้างจัดทำรายงานสถานการณ์ระบบสุขภาพไทย หมวด “การบริการสาธารณสุขและการควบคุมคุณภาพ”</t>
  </si>
  <si>
    <t xml:space="preserve">จ้างเหมาบริการขนส่งวัสดุอุปกรณ์สำหรับการจัดงานสมัชชาสุขภาพแห่งชาติ ครั้งที่ 18 พ.ศ. 2568 </t>
  </si>
  <si>
    <t>จ้างพิมพ์เล่มแผนการดำเนินงาน แผนการเงิน และงบประมาณ ประจำปีงบประมาณ พ.ศ. 2569 ของสำนักงานคณะกรรมการสุขภาพแห่งชาติ</t>
  </si>
  <si>
    <t>จ้างถ่ายเอกสารระเบียบวาระสมัชชาสุขภาพแห่งชาติ ครั้งที่ 18 
พ.ศ. 2568</t>
  </si>
  <si>
    <t>เช่าสถานที่จัดการประชุมสมัชชาสุขภาพแห่งชาติ ครั้งที่ 18 
พ.ศ. 2568</t>
  </si>
  <si>
    <t>จ้างเผยแพร่และตีพิมพ์ผลงานวิชาการในวารสารแบบเปิด 
(Open Access : OA)</t>
  </si>
  <si>
    <t>จ้างออกแบบอาร์ตเวิร์ค และจัดพิมพ์หนังสือ “ม.12 สิทธิสุดท้าย
ของชีวิตที่เลือกได้ เพื่อสุขที่ปลายทาง”</t>
  </si>
  <si>
    <t>เฉพาะเจาะจง</t>
  </si>
  <si>
    <t>บริษัท วาย.เค.เอช.กราฟิค แอนด์ เพรส จำกัด
เสนอราคา 49,755.00 บาท</t>
  </si>
  <si>
    <t>บริษัท บอลลูนสกรีน โพรดักส์ จำกัด
เสนอราคา 83,460.00 บาท</t>
  </si>
  <si>
    <t>ห้างหุ้นส่วนจำกัด เอส.พี. สุทธิพงษ์ ก๊อบปี้ แอนด์ เซอร์วิส
เสนอราคา 53,200.00 บาท</t>
  </si>
  <si>
    <t>บริษัท อิมแพ็ค เอ็กซิบิชั่น แมเนจเม้นท์ จำกัด
เสนอราคา 885,124.45 บาท</t>
  </si>
  <si>
    <t>บริษัท 1924 สตูดิโอ จำกัด
เสนอราคา 44,940.00 บาท</t>
  </si>
  <si>
    <t>บริษัท มาสเตอร์ มายด์ แอดเวอร์ไทซิ่ง จำกัด
เสนอราคา 49,975.85 บาท</t>
  </si>
  <si>
    <t>นายนิธิวัฒน์ แซ่กี้
เสนอราคา 99,500 บาท</t>
  </si>
  <si>
    <t>นายนภดล พิมสาร
เสนอราคา 50,000.00 บาท</t>
  </si>
  <si>
    <t>บริษัท พิมพ์สิริพัฒนา จำกัด
เสนอราคา 88,007.50 บาท</t>
  </si>
  <si>
    <t>นางสาวณัฐมน วันเอเลาะ
เสนอราคา 7,200.00 บาท</t>
  </si>
  <si>
    <t>เพื่อน โอ เอ.คอม 
เสนอราคา 4,950.00 บาท</t>
  </si>
  <si>
    <t xml:space="preserve">1. นายสมธนึก  โชติช่วงฉัตรชัย 
เสนอราคา 120,000.00 บาท 
2. นางสาวนิจนันท์  ปาณะพงศ์ 
เสนอราคา 125,000.00 บาท 
3. นางสาวอารีย์  ชัยเสถียร 
เสนอราคา 130,000.00 บาท </t>
  </si>
  <si>
    <t>1.บริษัท พิมพ์สิริพัฒนา จำกัด 
เสนอราคา 137,816.00 บาท 
2. บริษัท พินนาเคิล แอดเวอร์ไทซิ่ง จำกัด 
เสนอราคา 143,433.50 บาท
3. อรุณศิลป์ ครีเอชั่น (1999) 
เสนอราคา 147,660.00 บาท</t>
  </si>
  <si>
    <t>บริษัท วาย.เค.เอช.กราฟิค แอนด์ เพรส จำกัด</t>
  </si>
  <si>
    <t>บริษัท บอลลูนสกรีน โพรดักส์ จำกัด</t>
  </si>
  <si>
    <t>ห้างหุ้นส่วนจำกัด เอส.พี. สุทธิพงษ์ ก๊อบปี้ แอนด์ เซอร์วิส</t>
  </si>
  <si>
    <t>บริษัท อิมแพ็ค เอ็กซิบิชั่น แมเนจเม้นท์ จำกัด</t>
  </si>
  <si>
    <t>นายสมธนึก  โชติช่วงฉัตรชัย</t>
  </si>
  <si>
    <t>บริษัท 1924 สตูดิโอ จำกัด</t>
  </si>
  <si>
    <t>บริษัท พิมพ์สิริพัฒนา จำกัด</t>
  </si>
  <si>
    <t>บริษัท มาสเตอร์ มายด์ แอดเวอร์ไทซิ่ง จำกัด</t>
  </si>
  <si>
    <t>นายนิธิวัฒน์ แซ่กี้</t>
  </si>
  <si>
    <t>นายนภดล พิมสาร</t>
  </si>
  <si>
    <t>นางสาวณัฐมน วันเอเลาะ</t>
  </si>
  <si>
    <t xml:space="preserve">เพื่อน โอ เอ.คอม </t>
  </si>
  <si>
    <t>สช.บจ. 69-0019</t>
  </si>
  <si>
    <t>สช.บจ. 69-0020</t>
  </si>
  <si>
    <t>สช.บจ. 69-0021</t>
  </si>
  <si>
    <t>สช.บจ. 69-0022</t>
  </si>
  <si>
    <t>สช.บจ. 69-0023</t>
  </si>
  <si>
    <t>สช.บจ. 69-0024</t>
  </si>
  <si>
    <t>สช.บจ. 69-0025</t>
  </si>
  <si>
    <t>สช.บจ. 69-0026</t>
  </si>
  <si>
    <t>สช.บจ. 69-0027</t>
  </si>
  <si>
    <t>สช.บจ. 69-0028</t>
  </si>
  <si>
    <t>สช.บจ. 69-0029</t>
  </si>
  <si>
    <t>สช.บจ. 69-0030</t>
  </si>
  <si>
    <t>สช.บจ. 69-0031</t>
  </si>
  <si>
    <t xml:space="preserve">จ้างพัฒนาระบบเฝ้าระวังและติดตามสุขภาวะของประชากรและสังคม เพื่อสนับสนุนการจัดทำรายงานสถานการณ์ระบบสุขภาพไทย 
(ครั้งที่ ๒) </t>
  </si>
  <si>
    <t>e - bidding</t>
  </si>
  <si>
    <t>บริษัท ฟรอนทิส จำกัด</t>
  </si>
  <si>
    <t>1. บริษัท ฟรอนทิส จำกัด
เสนอราคา 18,499,631.25 บาท 
2. บริษัท บางกอก อินโนเวชั่น เฮ้าส์
เสนอราคา 18,853,400.00 บาท
3. บริษัท เอส.ที.เอ.อาร์ ซิมินาร์ จำกัด
เสนอราคา 19,206,500.00 บาท</t>
  </si>
  <si>
    <t>สช.ญ. 69-0012</t>
  </si>
  <si>
    <t xml:space="preserve">จ้างออกแบบอาร์ตเวิร์กและจัดพิมพ์รายงานประจำปี 2568 ของสำนักงานคณะกรรมการสุขภาพแห่งชาติ </t>
  </si>
  <si>
    <t>1. บริษัท เปอร์สเปคทีฟ 9 จำกัด
เสนอราคา 498,085.00 บาท
2. มาย์ด เพอร์เฟค
เสนอราคา 499,500.00 บาท
3. บริษัท บีบี โอเปอเรชั่น จำกัด
เสนอราคา 499,690.00 บาท</t>
  </si>
  <si>
    <t>บริษัท เปอร์สเปคทีฟ 9 จำกัด</t>
  </si>
  <si>
    <t>สช.ญ. 69-0011</t>
  </si>
  <si>
    <t>บริษัท วัฒนากร เทรดดิ้ง 1980 จำกัด</t>
  </si>
  <si>
    <t>ซื้อวัสดุสำนักงาน ประเภทหมึกพิมพ์ จำนวน 5 รายการ</t>
  </si>
  <si>
    <t>บริษัท ริโก้ (ประเทศไทย) จำกัด</t>
  </si>
  <si>
    <t>สช.บซ. 69-0004</t>
  </si>
  <si>
    <t xml:space="preserve">ซื้อครุภัณฑ์งานบ้านงานครัวจำนวน 2 รายการ </t>
  </si>
  <si>
    <t>บริษัท วัฒนากร เทรดดิ้ง 1980 จำกัด        เสนอราคา 14,412.90 บาท</t>
  </si>
  <si>
    <t>สช.บซ. 69-0005</t>
  </si>
  <si>
    <t>จ้างจัดทำแนวทางแบบบูรณาการยุทธศาสตร์การมีส่วนร่วม
ในระดับพื้นที่ปริมณฑลเพื่อขับเคลื่อนยุทธศาสตร์เขตเมือง</t>
  </si>
  <si>
    <t>1. นายนาอีม แลนิ
เสนอราคา 150,000.00 บาท
2. นายจารุกิตติ์ ไชยรด
เสนอราคา 160,000.00 บาท
3. นายวิธี วิสุทธิ์อัมพร
เสนอราคา 165,000.00 บาท</t>
  </si>
  <si>
    <t>นายนาอีม แลนิ</t>
  </si>
  <si>
    <t>สช.สสส.ญ. 69-0001</t>
  </si>
  <si>
    <t>บริษัท ริโก้ (ประเทศไทย) จำกัด
เสนอราคา 88,116.60 บาท</t>
  </si>
  <si>
    <t>เลขที่และวันที่ของสัญญาหรือข้อตกลงในการซื้อหรือจ้าง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</si>
</sst>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vertical="top"/>
    </xf>
    <xf numFmtId="43" fontId="4" fillId="0" borderId="1" xfId="1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0" fontId="4" fillId="0" borderId="0" xfId="0" applyFont="1"/>
    <xf numFmtId="43" fontId="4" fillId="0" borderId="0" xfId="1" applyFont="1"/>
    <xf numFmtId="0" fontId="4" fillId="0" borderId="1" xfId="0" applyFont="1" applyBorder="1" applyAlignment="1">
      <alignment horizontal="left" vertical="top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FDA"/>
      <color rgb="FFFF6600"/>
      <color rgb="FFFF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13D0-A5CE-4EB4-A409-A85D97939BB2}">
  <sheetPr filterMode="1">
    <tabColor rgb="FFFF8FDA"/>
  </sheetPr>
  <dimension ref="A1:K24"/>
  <sheetViews>
    <sheetView tabSelected="1" topLeftCell="C21" zoomScale="90" zoomScaleNormal="90" workbookViewId="0">
      <selection activeCell="K25" sqref="K25"/>
    </sheetView>
  </sheetViews>
  <sheetFormatPr defaultColWidth="8.83203125" defaultRowHeight="18" x14ac:dyDescent="0.4"/>
  <cols>
    <col min="1" max="1" width="6.9140625" style="1" customWidth="1"/>
    <col min="2" max="2" width="30.4140625" style="4" customWidth="1"/>
    <col min="3" max="3" width="15.5" style="2" customWidth="1"/>
    <col min="4" max="4" width="16.5" style="2" customWidth="1"/>
    <col min="5" max="5" width="12.6640625" style="1" customWidth="1"/>
    <col min="6" max="6" width="33.08203125" style="5" customWidth="1"/>
    <col min="7" max="7" width="20" style="5" customWidth="1"/>
    <col min="8" max="8" width="15.6640625" style="2" customWidth="1"/>
    <col min="9" max="9" width="16.33203125" style="1" customWidth="1"/>
    <col min="10" max="10" width="15.33203125" style="5" customWidth="1"/>
    <col min="11" max="11" width="11.4140625" style="3" customWidth="1"/>
    <col min="12" max="16384" width="8.83203125" style="1"/>
  </cols>
  <sheetData>
    <row r="1" spans="1:11" ht="30" customHeight="1" x14ac:dyDescent="0.4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30" customHeight="1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0" customHeight="1" x14ac:dyDescent="0.4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57.65" customHeight="1" x14ac:dyDescent="0.4">
      <c r="A4" s="19" t="s">
        <v>12</v>
      </c>
      <c r="B4" s="19" t="s">
        <v>1</v>
      </c>
      <c r="C4" s="17" t="s">
        <v>6</v>
      </c>
      <c r="D4" s="17" t="s">
        <v>2</v>
      </c>
      <c r="E4" s="24" t="s">
        <v>3</v>
      </c>
      <c r="F4" s="19" t="s">
        <v>4</v>
      </c>
      <c r="G4" s="19" t="s">
        <v>7</v>
      </c>
      <c r="H4" s="17" t="s">
        <v>8</v>
      </c>
      <c r="I4" s="19" t="s">
        <v>5</v>
      </c>
      <c r="J4" s="21" t="s">
        <v>88</v>
      </c>
      <c r="K4" s="22"/>
    </row>
    <row r="5" spans="1:11" ht="46.75" customHeight="1" x14ac:dyDescent="0.4">
      <c r="A5" s="20"/>
      <c r="B5" s="20"/>
      <c r="C5" s="18"/>
      <c r="D5" s="18"/>
      <c r="E5" s="25"/>
      <c r="F5" s="20"/>
      <c r="G5" s="20"/>
      <c r="H5" s="18"/>
      <c r="I5" s="20"/>
      <c r="J5" s="6" t="s">
        <v>9</v>
      </c>
      <c r="K5" s="7" t="s">
        <v>10</v>
      </c>
    </row>
    <row r="6" spans="1:11" ht="90" customHeight="1" x14ac:dyDescent="0.4">
      <c r="A6" s="8">
        <v>1</v>
      </c>
      <c r="B6" s="16" t="s">
        <v>15</v>
      </c>
      <c r="C6" s="10">
        <v>50000</v>
      </c>
      <c r="D6" s="10">
        <v>49755</v>
      </c>
      <c r="E6" s="8" t="s">
        <v>28</v>
      </c>
      <c r="F6" s="16" t="s">
        <v>29</v>
      </c>
      <c r="G6" s="9" t="s">
        <v>42</v>
      </c>
      <c r="H6" s="11">
        <v>49755</v>
      </c>
      <c r="I6" s="9" t="s">
        <v>11</v>
      </c>
      <c r="J6" s="9" t="s">
        <v>54</v>
      </c>
      <c r="K6" s="12">
        <v>244292</v>
      </c>
    </row>
    <row r="7" spans="1:11" ht="90" customHeight="1" x14ac:dyDescent="0.4">
      <c r="A7" s="8">
        <v>2</v>
      </c>
      <c r="B7" s="16" t="s">
        <v>16</v>
      </c>
      <c r="C7" s="13">
        <v>100000</v>
      </c>
      <c r="D7" s="13">
        <v>83460</v>
      </c>
      <c r="E7" s="8" t="s">
        <v>28</v>
      </c>
      <c r="F7" s="16" t="s">
        <v>30</v>
      </c>
      <c r="G7" s="9" t="s">
        <v>43</v>
      </c>
      <c r="H7" s="13">
        <v>83460</v>
      </c>
      <c r="I7" s="9" t="s">
        <v>11</v>
      </c>
      <c r="J7" s="9" t="s">
        <v>55</v>
      </c>
      <c r="K7" s="12">
        <v>244295</v>
      </c>
    </row>
    <row r="8" spans="1:11" ht="90" customHeight="1" x14ac:dyDescent="0.4">
      <c r="A8" s="8">
        <v>3</v>
      </c>
      <c r="B8" s="16" t="s">
        <v>77</v>
      </c>
      <c r="C8" s="13">
        <v>700000</v>
      </c>
      <c r="D8" s="13">
        <v>88116.6</v>
      </c>
      <c r="E8" s="8" t="s">
        <v>28</v>
      </c>
      <c r="F8" s="16" t="s">
        <v>87</v>
      </c>
      <c r="G8" s="9" t="s">
        <v>78</v>
      </c>
      <c r="H8" s="13">
        <v>88116.6</v>
      </c>
      <c r="I8" s="9" t="s">
        <v>11</v>
      </c>
      <c r="J8" s="9" t="s">
        <v>79</v>
      </c>
      <c r="K8" s="12">
        <v>244299</v>
      </c>
    </row>
    <row r="9" spans="1:11" ht="90" customHeight="1" x14ac:dyDescent="0.4">
      <c r="A9" s="8">
        <v>4</v>
      </c>
      <c r="B9" s="16" t="s">
        <v>24</v>
      </c>
      <c r="C9" s="13">
        <v>80000</v>
      </c>
      <c r="D9" s="13">
        <v>53200</v>
      </c>
      <c r="E9" s="8" t="s">
        <v>28</v>
      </c>
      <c r="F9" s="16" t="s">
        <v>31</v>
      </c>
      <c r="G9" s="9" t="s">
        <v>44</v>
      </c>
      <c r="H9" s="13">
        <v>53200</v>
      </c>
      <c r="I9" s="9" t="s">
        <v>11</v>
      </c>
      <c r="J9" s="9" t="s">
        <v>56</v>
      </c>
      <c r="K9" s="12">
        <v>244300</v>
      </c>
    </row>
    <row r="10" spans="1:11" ht="90" customHeight="1" x14ac:dyDescent="0.4">
      <c r="A10" s="8">
        <v>5</v>
      </c>
      <c r="B10" s="16" t="s">
        <v>25</v>
      </c>
      <c r="C10" s="13">
        <v>1000000</v>
      </c>
      <c r="D10" s="13">
        <v>885124.45</v>
      </c>
      <c r="E10" s="8" t="s">
        <v>28</v>
      </c>
      <c r="F10" s="16" t="s">
        <v>32</v>
      </c>
      <c r="G10" s="9" t="s">
        <v>45</v>
      </c>
      <c r="H10" s="13">
        <v>885124.45</v>
      </c>
      <c r="I10" s="9" t="s">
        <v>11</v>
      </c>
      <c r="J10" s="9" t="s">
        <v>57</v>
      </c>
      <c r="K10" s="12">
        <v>244302</v>
      </c>
    </row>
    <row r="11" spans="1:11" ht="132" customHeight="1" x14ac:dyDescent="0.4">
      <c r="A11" s="8">
        <v>6</v>
      </c>
      <c r="B11" s="16" t="s">
        <v>26</v>
      </c>
      <c r="C11" s="13">
        <v>130000</v>
      </c>
      <c r="D11" s="13">
        <v>120000</v>
      </c>
      <c r="E11" s="8" t="s">
        <v>28</v>
      </c>
      <c r="F11" s="16" t="s">
        <v>40</v>
      </c>
      <c r="G11" s="9" t="s">
        <v>46</v>
      </c>
      <c r="H11" s="13">
        <v>120000</v>
      </c>
      <c r="I11" s="9" t="s">
        <v>11</v>
      </c>
      <c r="J11" s="9" t="s">
        <v>58</v>
      </c>
      <c r="K11" s="12">
        <v>244302</v>
      </c>
    </row>
    <row r="12" spans="1:11" ht="132" customHeight="1" x14ac:dyDescent="0.4">
      <c r="A12" s="8">
        <v>7</v>
      </c>
      <c r="B12" s="16" t="s">
        <v>72</v>
      </c>
      <c r="C12" s="13">
        <v>500000</v>
      </c>
      <c r="D12" s="13">
        <v>498085</v>
      </c>
      <c r="E12" s="8" t="s">
        <v>28</v>
      </c>
      <c r="F12" s="16" t="s">
        <v>73</v>
      </c>
      <c r="G12" s="9" t="s">
        <v>74</v>
      </c>
      <c r="H12" s="13">
        <v>498085</v>
      </c>
      <c r="I12" s="9" t="s">
        <v>11</v>
      </c>
      <c r="J12" s="9" t="s">
        <v>75</v>
      </c>
      <c r="K12" s="12">
        <v>244302</v>
      </c>
    </row>
    <row r="13" spans="1:11" ht="139.25" customHeight="1" x14ac:dyDescent="0.4">
      <c r="A13" s="8">
        <v>8</v>
      </c>
      <c r="B13" s="16" t="s">
        <v>83</v>
      </c>
      <c r="C13" s="13">
        <v>500000</v>
      </c>
      <c r="D13" s="13">
        <v>150000</v>
      </c>
      <c r="E13" s="8" t="s">
        <v>28</v>
      </c>
      <c r="F13" s="16" t="s">
        <v>84</v>
      </c>
      <c r="G13" s="9" t="s">
        <v>85</v>
      </c>
      <c r="H13" s="13">
        <v>150000</v>
      </c>
      <c r="I13" s="9" t="s">
        <v>11</v>
      </c>
      <c r="J13" s="9" t="s">
        <v>86</v>
      </c>
      <c r="K13" s="12">
        <v>244305</v>
      </c>
    </row>
    <row r="14" spans="1:11" ht="91.25" customHeight="1" x14ac:dyDescent="0.4">
      <c r="A14" s="8">
        <v>9</v>
      </c>
      <c r="B14" s="16" t="s">
        <v>17</v>
      </c>
      <c r="C14" s="13">
        <v>50000</v>
      </c>
      <c r="D14" s="13">
        <v>44940</v>
      </c>
      <c r="E14" s="8" t="s">
        <v>28</v>
      </c>
      <c r="F14" s="16" t="s">
        <v>33</v>
      </c>
      <c r="G14" s="9" t="s">
        <v>47</v>
      </c>
      <c r="H14" s="13">
        <v>44940</v>
      </c>
      <c r="I14" s="9" t="s">
        <v>11</v>
      </c>
      <c r="J14" s="9" t="s">
        <v>59</v>
      </c>
      <c r="K14" s="12">
        <v>244306</v>
      </c>
    </row>
    <row r="15" spans="1:11" ht="131.4" customHeight="1" x14ac:dyDescent="0.4">
      <c r="A15" s="8">
        <v>10</v>
      </c>
      <c r="B15" s="16" t="s">
        <v>18</v>
      </c>
      <c r="C15" s="13">
        <v>300000</v>
      </c>
      <c r="D15" s="13">
        <v>137816</v>
      </c>
      <c r="E15" s="8" t="s">
        <v>28</v>
      </c>
      <c r="F15" s="16" t="s">
        <v>41</v>
      </c>
      <c r="G15" s="9" t="s">
        <v>48</v>
      </c>
      <c r="H15" s="13">
        <v>137816</v>
      </c>
      <c r="I15" s="9" t="s">
        <v>11</v>
      </c>
      <c r="J15" s="9" t="s">
        <v>60</v>
      </c>
      <c r="K15" s="12">
        <v>244308</v>
      </c>
    </row>
    <row r="16" spans="1:11" ht="90" customHeight="1" x14ac:dyDescent="0.4">
      <c r="A16" s="8">
        <v>11</v>
      </c>
      <c r="B16" s="16" t="s">
        <v>19</v>
      </c>
      <c r="C16" s="13">
        <v>50000</v>
      </c>
      <c r="D16" s="13">
        <v>49975.85</v>
      </c>
      <c r="E16" s="8" t="s">
        <v>28</v>
      </c>
      <c r="F16" s="16" t="s">
        <v>34</v>
      </c>
      <c r="G16" s="9" t="s">
        <v>49</v>
      </c>
      <c r="H16" s="13">
        <v>49975.85</v>
      </c>
      <c r="I16" s="9" t="s">
        <v>11</v>
      </c>
      <c r="J16" s="9" t="s">
        <v>61</v>
      </c>
      <c r="K16" s="12">
        <v>244308</v>
      </c>
    </row>
    <row r="17" spans="1:11" ht="90" customHeight="1" x14ac:dyDescent="0.4">
      <c r="A17" s="8">
        <v>12</v>
      </c>
      <c r="B17" s="16" t="s">
        <v>20</v>
      </c>
      <c r="C17" s="13">
        <v>100000</v>
      </c>
      <c r="D17" s="13">
        <v>99500</v>
      </c>
      <c r="E17" s="8" t="s">
        <v>28</v>
      </c>
      <c r="F17" s="16" t="s">
        <v>35</v>
      </c>
      <c r="G17" s="9" t="s">
        <v>50</v>
      </c>
      <c r="H17" s="13">
        <v>99500</v>
      </c>
      <c r="I17" s="9" t="s">
        <v>11</v>
      </c>
      <c r="J17" s="9" t="s">
        <v>62</v>
      </c>
      <c r="K17" s="12">
        <v>244308</v>
      </c>
    </row>
    <row r="18" spans="1:11" ht="90" customHeight="1" x14ac:dyDescent="0.4">
      <c r="A18" s="8">
        <v>13</v>
      </c>
      <c r="B18" s="16" t="s">
        <v>80</v>
      </c>
      <c r="C18" s="13">
        <v>200000</v>
      </c>
      <c r="D18" s="13">
        <v>14412.9</v>
      </c>
      <c r="E18" s="8" t="s">
        <v>28</v>
      </c>
      <c r="F18" s="16" t="s">
        <v>81</v>
      </c>
      <c r="G18" s="9" t="s">
        <v>76</v>
      </c>
      <c r="H18" s="13">
        <v>14412.9</v>
      </c>
      <c r="I18" s="9" t="s">
        <v>11</v>
      </c>
      <c r="J18" s="9" t="s">
        <v>82</v>
      </c>
      <c r="K18" s="12">
        <v>244309</v>
      </c>
    </row>
    <row r="19" spans="1:11" ht="90" customHeight="1" x14ac:dyDescent="0.4">
      <c r="A19" s="8">
        <v>14</v>
      </c>
      <c r="B19" s="16" t="s">
        <v>21</v>
      </c>
      <c r="C19" s="13">
        <v>50000</v>
      </c>
      <c r="D19" s="13">
        <v>50000</v>
      </c>
      <c r="E19" s="8" t="s">
        <v>28</v>
      </c>
      <c r="F19" s="16" t="s">
        <v>36</v>
      </c>
      <c r="G19" s="9" t="s">
        <v>51</v>
      </c>
      <c r="H19" s="13">
        <v>50000</v>
      </c>
      <c r="I19" s="9" t="s">
        <v>11</v>
      </c>
      <c r="J19" s="9" t="s">
        <v>63</v>
      </c>
      <c r="K19" s="12">
        <v>244309</v>
      </c>
    </row>
    <row r="20" spans="1:11" s="14" customFormat="1" ht="90" customHeight="1" x14ac:dyDescent="0.45">
      <c r="A20" s="8">
        <v>15</v>
      </c>
      <c r="B20" s="16" t="s">
        <v>27</v>
      </c>
      <c r="C20" s="10">
        <v>90000</v>
      </c>
      <c r="D20" s="10">
        <v>88007.5</v>
      </c>
      <c r="E20" s="8" t="s">
        <v>28</v>
      </c>
      <c r="F20" s="16" t="s">
        <v>37</v>
      </c>
      <c r="G20" s="9" t="s">
        <v>48</v>
      </c>
      <c r="H20" s="13">
        <v>88007.5</v>
      </c>
      <c r="I20" s="9" t="s">
        <v>11</v>
      </c>
      <c r="J20" s="9" t="s">
        <v>64</v>
      </c>
      <c r="K20" s="12">
        <v>244312</v>
      </c>
    </row>
    <row r="21" spans="1:11" s="14" customFormat="1" ht="90" customHeight="1" x14ac:dyDescent="0.45">
      <c r="A21" s="8">
        <v>16</v>
      </c>
      <c r="B21" s="16" t="s">
        <v>22</v>
      </c>
      <c r="C21" s="10">
        <v>8000</v>
      </c>
      <c r="D21" s="10">
        <v>7200</v>
      </c>
      <c r="E21" s="8" t="s">
        <v>28</v>
      </c>
      <c r="F21" s="16" t="s">
        <v>38</v>
      </c>
      <c r="G21" s="9" t="s">
        <v>52</v>
      </c>
      <c r="H21" s="13">
        <v>7200</v>
      </c>
      <c r="I21" s="9" t="s">
        <v>11</v>
      </c>
      <c r="J21" s="9" t="s">
        <v>65</v>
      </c>
      <c r="K21" s="12">
        <v>244312</v>
      </c>
    </row>
    <row r="22" spans="1:11" s="14" customFormat="1" ht="135.65" customHeight="1" x14ac:dyDescent="0.45">
      <c r="A22" s="8">
        <v>17</v>
      </c>
      <c r="B22" s="16" t="s">
        <v>67</v>
      </c>
      <c r="C22" s="10">
        <v>20000000</v>
      </c>
      <c r="D22" s="10">
        <v>18853177.079999998</v>
      </c>
      <c r="E22" s="8" t="s">
        <v>68</v>
      </c>
      <c r="F22" s="16" t="s">
        <v>70</v>
      </c>
      <c r="G22" s="9" t="s">
        <v>69</v>
      </c>
      <c r="H22" s="13">
        <v>17600000</v>
      </c>
      <c r="I22" s="9" t="s">
        <v>11</v>
      </c>
      <c r="J22" s="9" t="s">
        <v>71</v>
      </c>
      <c r="K22" s="12">
        <v>244313</v>
      </c>
    </row>
    <row r="23" spans="1:11" s="14" customFormat="1" ht="90" customHeight="1" x14ac:dyDescent="0.45">
      <c r="A23" s="8">
        <v>18</v>
      </c>
      <c r="B23" s="16" t="s">
        <v>23</v>
      </c>
      <c r="C23" s="10">
        <v>5000</v>
      </c>
      <c r="D23" s="10">
        <v>4950</v>
      </c>
      <c r="E23" s="8" t="s">
        <v>28</v>
      </c>
      <c r="F23" s="16" t="s">
        <v>39</v>
      </c>
      <c r="G23" s="9" t="s">
        <v>53</v>
      </c>
      <c r="H23" s="13">
        <v>4950</v>
      </c>
      <c r="I23" s="9" t="s">
        <v>11</v>
      </c>
      <c r="J23" s="9" t="s">
        <v>66</v>
      </c>
      <c r="K23" s="12">
        <v>244315</v>
      </c>
    </row>
    <row r="24" spans="1:11" ht="52.25" hidden="1" customHeight="1" x14ac:dyDescent="0.45">
      <c r="H24" s="15">
        <f>SUM(H6:H23)</f>
        <v>20024543.300000001</v>
      </c>
    </row>
  </sheetData>
  <autoFilter ref="H4:H24" xr:uid="{477613D0-A5CE-4EB4-A409-A85D97939BB2}">
    <filterColumn colId="0">
      <filters blank="1">
        <filter val="120,000.00"/>
        <filter val="137,816.00"/>
        <filter val="14,412.90"/>
        <filter val="150,000.00"/>
        <filter val="17,600,000.00"/>
        <filter val="4,950.00"/>
        <filter val="44,940.00"/>
        <filter val="49,755.00"/>
        <filter val="49,975.85"/>
        <filter val="498,085.00"/>
        <filter val="50,000.00"/>
        <filter val="53,200.00"/>
        <filter val="7,200.00"/>
        <filter val="83,460.00"/>
        <filter val="88,007.50"/>
        <filter val="88,116.60"/>
        <filter val="885,124.45"/>
        <filter val="99,500.00"/>
      </filters>
    </filterColumn>
  </autoFilter>
  <mergeCells count="13">
    <mergeCell ref="H4:H5"/>
    <mergeCell ref="I4:I5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15748031496062992" right="0.15748031496062992" top="0.15748031496062992" bottom="0.15748031496062992" header="0.15748031496062992" footer="0.15748031496062992"/>
  <pageSetup paperSize="9" scale="7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พฤศจิกายน</vt:lpstr>
      <vt:lpstr>พฤศจิกายน!Print_Titles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Kongvisaisuk</dc:creator>
  <cp:lastModifiedBy>Thanyaporn Boonsan</cp:lastModifiedBy>
  <cp:lastPrinted>2026-06-19T04:52:12Z</cp:lastPrinted>
  <dcterms:created xsi:type="dcterms:W3CDTF">2025-05-29T09:50:38Z</dcterms:created>
  <dcterms:modified xsi:type="dcterms:W3CDTF">2026-06-28T14:20:12Z</dcterms:modified>
</cp:coreProperties>
</file>